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ucb-my.sharepoint.com/personal/fiala_jcu_cz/Documents/Plocha/Mrkvička, Fiala, Petrášková TPMS/učebnice TPMS příklady v MS Excel/II Matematická statistika/"/>
    </mc:Choice>
  </mc:AlternateContent>
  <xr:revisionPtr revIDLastSave="20" documentId="13_ncr:1_{7A6DCF1F-747C-4EE0-B8BE-160B90760E6E}" xr6:coauthVersionLast="47" xr6:coauthVersionMax="47" xr10:uidLastSave="{26D012CB-B040-4246-9355-A71B866682F0}"/>
  <bookViews>
    <workbookView xWindow="-120" yWindow="-120" windowWidth="29040" windowHeight="17520" xr2:uid="{E3ADBB3A-E8C5-4A29-BE86-8606770CFE3A}"/>
  </bookViews>
  <sheets>
    <sheet name="Příklad-Example 21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9" i="1"/>
  <c r="E7" i="1"/>
  <c r="E4" i="1"/>
  <c r="E3" i="1"/>
  <c r="D5" i="1"/>
  <c r="C5" i="1"/>
  <c r="E5" i="1" l="1"/>
</calcChain>
</file>

<file path=xl/sharedStrings.xml><?xml version="1.0" encoding="utf-8"?>
<sst xmlns="http://schemas.openxmlformats.org/spreadsheetml/2006/main" count="16" uniqueCount="15">
  <si>
    <t>Data1</t>
  </si>
  <si>
    <t>Data2</t>
  </si>
  <si>
    <t>Testová statistika</t>
  </si>
  <si>
    <t>Kritická hodnota</t>
  </si>
  <si>
    <t>Počet řádků</t>
  </si>
  <si>
    <t>Volnost</t>
  </si>
  <si>
    <t>Hladina významnosti</t>
  </si>
  <si>
    <t>Součet/Sum</t>
  </si>
  <si>
    <t>Statistic of the test</t>
  </si>
  <si>
    <t>Number of rows</t>
  </si>
  <si>
    <t>Degrees of freedom</t>
  </si>
  <si>
    <t>Significance level</t>
  </si>
  <si>
    <t>Critical value</t>
  </si>
  <si>
    <t>3 &lt; 3.84 =&gt; Nezamítáme H_0.</t>
  </si>
  <si>
    <t>3 &lt; 3.84 =&gt; We do not reject H_0.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</si>
</sst>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2E418-E83C-4871-ABBD-4CFB37E3E83B}">
  <dimension ref="B2:Y28"/>
  <sheetViews>
    <sheetView tabSelected="1" workbookViewId="0"/>
  </sheetViews>
  <sheetFormatPr defaultRowHeight="12.75" x14ac:dyDescent="0.2"/>
  <cols>
    <col min="1" max="1" width="6.7109375" style="2" customWidth="1"/>
    <col min="2" max="2" width="12.5703125" style="5" customWidth="1"/>
    <col min="3" max="3" width="8" style="2" customWidth="1"/>
    <col min="4" max="4" width="9" style="2" customWidth="1"/>
    <col min="5" max="5" width="11.7109375" style="2" customWidth="1"/>
    <col min="6" max="6" width="22.5703125" style="10" customWidth="1"/>
    <col min="7" max="7" width="9.5703125" style="2" customWidth="1"/>
    <col min="8" max="8" width="7" style="2" customWidth="1"/>
    <col min="9" max="9" width="5.85546875" style="2" customWidth="1"/>
    <col min="10" max="10" width="6.7109375" style="2" customWidth="1"/>
    <col min="11" max="11" width="8.28515625" style="2" customWidth="1"/>
    <col min="12" max="12" width="6.5703125" style="2" customWidth="1"/>
    <col min="13" max="13" width="6.28515625" style="2" customWidth="1"/>
    <col min="14" max="14" width="7.140625" style="2" customWidth="1"/>
    <col min="15" max="15" width="6.42578125" style="2" customWidth="1"/>
    <col min="16" max="16" width="6" style="2" customWidth="1"/>
    <col min="17" max="17" width="7.140625" style="2" customWidth="1"/>
    <col min="18" max="18" width="6.140625" style="2" customWidth="1"/>
    <col min="19" max="19" width="6" style="2" customWidth="1"/>
    <col min="20" max="20" width="6.7109375" style="2" customWidth="1"/>
    <col min="21" max="21" width="6" style="2" customWidth="1"/>
    <col min="22" max="22" width="6.5703125" style="2" customWidth="1"/>
    <col min="23" max="23" width="5.7109375" style="2" customWidth="1"/>
    <col min="24" max="24" width="6.28515625" style="2" customWidth="1"/>
    <col min="25" max="25" width="7.5703125" style="2" customWidth="1"/>
    <col min="26" max="16384" width="9.140625" style="2"/>
  </cols>
  <sheetData>
    <row r="2" spans="2:25" x14ac:dyDescent="0.2">
      <c r="C2" s="2" t="s">
        <v>0</v>
      </c>
      <c r="D2" s="2" t="s">
        <v>1</v>
      </c>
      <c r="E2" s="3" t="s">
        <v>7</v>
      </c>
      <c r="G2" s="3"/>
      <c r="N2" s="3"/>
      <c r="Q2" s="3"/>
    </row>
    <row r="3" spans="2:25" ht="15" x14ac:dyDescent="0.2">
      <c r="C3" s="7">
        <v>1</v>
      </c>
      <c r="D3" s="7">
        <v>3</v>
      </c>
      <c r="E3" s="4">
        <f>SUM(C3:D3)</f>
        <v>4</v>
      </c>
      <c r="F3" s="11"/>
      <c r="H3" s="6"/>
    </row>
    <row r="4" spans="2:25" ht="15" x14ac:dyDescent="0.2">
      <c r="C4" s="7">
        <v>9</v>
      </c>
      <c r="D4" s="7">
        <v>5</v>
      </c>
      <c r="E4" s="4">
        <f t="shared" ref="E4:E5" si="0">SUM(C4:D4)</f>
        <v>14</v>
      </c>
      <c r="F4" s="11"/>
      <c r="H4" s="3"/>
    </row>
    <row r="5" spans="2:25" ht="15" x14ac:dyDescent="0.2">
      <c r="B5" s="1" t="s">
        <v>7</v>
      </c>
      <c r="C5" s="2">
        <f>SUM(C3:C4)</f>
        <v>10</v>
      </c>
      <c r="D5" s="2">
        <f>SUM(D3:D4)</f>
        <v>8</v>
      </c>
      <c r="E5" s="4">
        <f t="shared" si="0"/>
        <v>18</v>
      </c>
      <c r="F5" s="6"/>
      <c r="M5" s="1"/>
      <c r="R5" s="3"/>
    </row>
    <row r="6" spans="2:25" x14ac:dyDescent="0.2">
      <c r="C6" s="3"/>
      <c r="D6" s="3"/>
      <c r="E6" s="3"/>
      <c r="P6" s="3"/>
      <c r="R6" s="1"/>
    </row>
    <row r="7" spans="2:25" x14ac:dyDescent="0.2">
      <c r="C7" s="3"/>
      <c r="D7" s="1" t="s">
        <v>2</v>
      </c>
      <c r="E7" s="3">
        <f>((D3-C4)^2)/(D3+C4)</f>
        <v>3</v>
      </c>
      <c r="F7" s="10" t="s">
        <v>8</v>
      </c>
      <c r="P7" s="3"/>
      <c r="R7" s="1"/>
    </row>
    <row r="8" spans="2:25" x14ac:dyDescent="0.2">
      <c r="C8" s="3"/>
      <c r="D8" s="1" t="s">
        <v>4</v>
      </c>
      <c r="E8" s="3">
        <v>2</v>
      </c>
      <c r="F8" s="10" t="s">
        <v>9</v>
      </c>
      <c r="P8" s="3"/>
      <c r="R8" s="1"/>
    </row>
    <row r="9" spans="2:25" x14ac:dyDescent="0.2">
      <c r="C9" s="3"/>
      <c r="D9" s="1" t="s">
        <v>5</v>
      </c>
      <c r="E9" s="3">
        <f>E8-1</f>
        <v>1</v>
      </c>
      <c r="F9" s="12" t="s">
        <v>10</v>
      </c>
      <c r="P9" s="3"/>
      <c r="R9" s="1"/>
    </row>
    <row r="10" spans="2:25" x14ac:dyDescent="0.2">
      <c r="C10" s="3"/>
      <c r="D10" s="1" t="s">
        <v>6</v>
      </c>
      <c r="E10" s="3">
        <v>0.05</v>
      </c>
      <c r="F10" s="12" t="s">
        <v>11</v>
      </c>
      <c r="P10" s="3"/>
      <c r="R10" s="1"/>
    </row>
    <row r="11" spans="2:25" x14ac:dyDescent="0.2">
      <c r="C11" s="6"/>
      <c r="D11" s="1" t="s">
        <v>3</v>
      </c>
      <c r="E11" s="2">
        <f>_xlfn.CHISQ.INV(1-E10,E9)</f>
        <v>3.8414588206941236</v>
      </c>
      <c r="F11" s="10" t="s">
        <v>12</v>
      </c>
    </row>
    <row r="12" spans="2:25" x14ac:dyDescent="0.2">
      <c r="B12" s="1"/>
      <c r="E12" s="6" t="s">
        <v>13</v>
      </c>
      <c r="F12" s="6"/>
      <c r="Q12" s="6"/>
      <c r="R12" s="1"/>
      <c r="S12" s="3"/>
    </row>
    <row r="13" spans="2:25" ht="15" x14ac:dyDescent="0.2">
      <c r="C13" s="4"/>
      <c r="D13" s="4"/>
      <c r="E13" s="12" t="s">
        <v>14</v>
      </c>
      <c r="F13" s="6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2:25" ht="15" x14ac:dyDescent="0.2">
      <c r="C14" s="4"/>
      <c r="D14" s="4"/>
      <c r="E14" s="3"/>
      <c r="F14" s="6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2:25" ht="15" x14ac:dyDescent="0.2">
      <c r="B15" s="1"/>
      <c r="C15" s="4"/>
      <c r="D15" s="4"/>
      <c r="E15" s="4"/>
      <c r="F15" s="11"/>
      <c r="G15" s="4"/>
      <c r="I15" s="4"/>
      <c r="J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2:25" ht="15" x14ac:dyDescent="0.2">
      <c r="B16" s="1"/>
      <c r="C16" s="4"/>
      <c r="D16" s="4"/>
      <c r="F16" s="11"/>
      <c r="G16" s="4"/>
      <c r="I16" s="4"/>
      <c r="J16" s="4"/>
      <c r="L16" s="4"/>
      <c r="M16" s="4"/>
      <c r="O16" s="4"/>
      <c r="P16" s="4"/>
      <c r="R16" s="4"/>
      <c r="S16" s="4"/>
      <c r="U16" s="4"/>
      <c r="V16" s="4"/>
      <c r="X16" s="4"/>
      <c r="Y16" s="4"/>
    </row>
    <row r="17" spans="2:25" x14ac:dyDescent="0.2">
      <c r="C17" s="3"/>
      <c r="D17" s="8"/>
      <c r="F17" s="6"/>
      <c r="I17" s="3"/>
      <c r="L17" s="3"/>
      <c r="O17" s="3"/>
      <c r="R17" s="3"/>
      <c r="U17" s="3"/>
      <c r="V17" s="9"/>
      <c r="X17" s="3"/>
      <c r="Y17" s="3"/>
    </row>
    <row r="18" spans="2:25" x14ac:dyDescent="0.2">
      <c r="C18" s="3"/>
      <c r="D18" s="3"/>
    </row>
    <row r="19" spans="2:25" x14ac:dyDescent="0.2">
      <c r="C19" s="3"/>
      <c r="F19" s="6"/>
      <c r="I19" s="3"/>
      <c r="L19" s="3"/>
      <c r="O19" s="3"/>
      <c r="R19" s="3"/>
      <c r="U19" s="3"/>
      <c r="X19" s="3"/>
    </row>
    <row r="20" spans="2:25" x14ac:dyDescent="0.2">
      <c r="B20" s="1"/>
      <c r="C20" s="3"/>
    </row>
    <row r="21" spans="2:25" x14ac:dyDescent="0.2">
      <c r="D21" s="6"/>
    </row>
    <row r="22" spans="2:25" x14ac:dyDescent="0.2">
      <c r="B22" s="2"/>
      <c r="C22" s="1"/>
    </row>
    <row r="23" spans="2:25" x14ac:dyDescent="0.2">
      <c r="D23" s="3"/>
    </row>
    <row r="25" spans="2:25" x14ac:dyDescent="0.2">
      <c r="C25" s="1"/>
      <c r="D25" s="1"/>
    </row>
    <row r="27" spans="2:25" x14ac:dyDescent="0.2">
      <c r="B27" s="1"/>
      <c r="D27" s="1"/>
    </row>
    <row r="28" spans="2:25" x14ac:dyDescent="0.2">
      <c r="E28" s="6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Příklad-Example 21.5</vt:lpstr>
    </vt:vector>
  </TitlesOfParts>
  <Company>PRF 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</dc:creator>
  <cp:lastModifiedBy>Fiala Jan RNDr. et PhDr. Ph.D.</cp:lastModifiedBy>
  <dcterms:created xsi:type="dcterms:W3CDTF">2008-02-11T11:25:23Z</dcterms:created>
  <dcterms:modified xsi:type="dcterms:W3CDTF">2026-07-22T07:21:23Z</dcterms:modified>
</cp:coreProperties>
</file>