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28" documentId="13_ncr:1_{8269F782-B9BD-49DA-AFD5-FB8F2C3DD765}" xr6:coauthVersionLast="47" xr6:coauthVersionMax="47" xr10:uidLastSave="{4CFB3ECF-1542-4A9E-B1DC-B0B8FDAD6984}"/>
  <bookViews>
    <workbookView xWindow="-120" yWindow="-120" windowWidth="29040" windowHeight="17520" xr2:uid="{D82A00B6-1AFA-4D88-A4B6-0EA2C245E347}"/>
  </bookViews>
  <sheets>
    <sheet name="Příklad-Example 1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C15" i="1"/>
  <c r="C16" i="1" s="1"/>
  <c r="C13" i="1"/>
  <c r="C12" i="1"/>
  <c r="C11" i="1"/>
  <c r="C17" i="1" s="1"/>
</calcChain>
</file>

<file path=xl/sharedStrings.xml><?xml version="1.0" encoding="utf-8"?>
<sst xmlns="http://schemas.openxmlformats.org/spreadsheetml/2006/main" count="27" uniqueCount="27">
  <si>
    <t>AP</t>
  </si>
  <si>
    <t>rozptyl</t>
  </si>
  <si>
    <t>alfa</t>
  </si>
  <si>
    <t>alfa/2</t>
  </si>
  <si>
    <t>1-alfa/2</t>
  </si>
  <si>
    <t>kritická hodnota</t>
  </si>
  <si>
    <t>n</t>
  </si>
  <si>
    <t>n-1</t>
  </si>
  <si>
    <t>testová statistika</t>
  </si>
  <si>
    <t>H_0</t>
  </si>
  <si>
    <t>mí=0</t>
  </si>
  <si>
    <t>H_1</t>
  </si>
  <si>
    <t>mí se nerovná 0</t>
  </si>
  <si>
    <t>mu=0</t>
  </si>
  <si>
    <t>Mu is not equal to zero</t>
  </si>
  <si>
    <t>Variance</t>
  </si>
  <si>
    <t>směrodatná odchylka</t>
  </si>
  <si>
    <t>Standard deviation</t>
  </si>
  <si>
    <t>alpha</t>
  </si>
  <si>
    <t>alpha/2</t>
  </si>
  <si>
    <t>1-alpha/2</t>
  </si>
  <si>
    <t>Test statistic</t>
  </si>
  <si>
    <t>Critical value</t>
  </si>
  <si>
    <t>Data</t>
  </si>
  <si>
    <t>We do not reject H_0.</t>
  </si>
  <si>
    <t>Nezamítáme H_0.</t>
  </si>
  <si>
    <t>0.93 &lt; 2.776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</si>
</sst>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5482E-B1E4-4566-94C2-4DBBEE38BCBE}">
  <dimension ref="B2:E20"/>
  <sheetViews>
    <sheetView tabSelected="1" workbookViewId="0"/>
  </sheetViews>
  <sheetFormatPr defaultRowHeight="15" x14ac:dyDescent="0.25"/>
  <cols>
    <col min="1" max="1" width="7.28515625" style="1" customWidth="1"/>
    <col min="2" max="2" width="19.7109375" style="1" customWidth="1"/>
    <col min="3" max="3" width="17.140625" style="1" customWidth="1"/>
    <col min="4" max="4" width="21.85546875" style="1" customWidth="1"/>
    <col min="5" max="16384" width="9.140625" style="1"/>
  </cols>
  <sheetData>
    <row r="2" spans="2:5" s="1" customFormat="1" x14ac:dyDescent="0.25">
      <c r="B2" s="1" t="s">
        <v>9</v>
      </c>
      <c r="C2" s="1" t="s">
        <v>10</v>
      </c>
      <c r="D2" s="1" t="s">
        <v>13</v>
      </c>
    </row>
    <row r="3" spans="2:5" s="1" customFormat="1" x14ac:dyDescent="0.25">
      <c r="B3" s="1" t="s">
        <v>11</v>
      </c>
      <c r="C3" s="1" t="s">
        <v>12</v>
      </c>
      <c r="D3" s="2" t="s">
        <v>14</v>
      </c>
    </row>
    <row r="4" spans="2:5" s="1" customFormat="1" x14ac:dyDescent="0.25">
      <c r="B4" s="3" t="s">
        <v>23</v>
      </c>
      <c r="D4" s="2"/>
    </row>
    <row r="5" spans="2:5" s="1" customFormat="1" x14ac:dyDescent="0.25">
      <c r="B5" s="4">
        <v>-3</v>
      </c>
      <c r="D5" s="2"/>
    </row>
    <row r="6" spans="2:5" s="1" customFormat="1" x14ac:dyDescent="0.25">
      <c r="B6" s="4">
        <v>2</v>
      </c>
      <c r="D6" s="2"/>
    </row>
    <row r="7" spans="2:5" s="1" customFormat="1" x14ac:dyDescent="0.25">
      <c r="B7" s="4">
        <v>-2</v>
      </c>
      <c r="D7" s="2"/>
    </row>
    <row r="8" spans="2:5" s="1" customFormat="1" x14ac:dyDescent="0.25">
      <c r="B8" s="4">
        <v>0</v>
      </c>
      <c r="D8" s="2"/>
    </row>
    <row r="9" spans="2:5" s="1" customFormat="1" x14ac:dyDescent="0.25">
      <c r="B9" s="4">
        <v>-1</v>
      </c>
      <c r="D9" s="2"/>
    </row>
    <row r="10" spans="2:5" s="1" customFormat="1" x14ac:dyDescent="0.25">
      <c r="B10" s="1" t="s">
        <v>6</v>
      </c>
      <c r="C10" s="1">
        <v>5</v>
      </c>
      <c r="D10" s="2" t="s">
        <v>7</v>
      </c>
      <c r="E10" s="1">
        <v>4</v>
      </c>
    </row>
    <row r="11" spans="2:5" s="1" customFormat="1" x14ac:dyDescent="0.25">
      <c r="B11" s="1" t="s">
        <v>0</v>
      </c>
      <c r="C11" s="1">
        <f>AVERAGE(B5:B9)</f>
        <v>-0.8</v>
      </c>
      <c r="D11" s="2"/>
    </row>
    <row r="12" spans="2:5" s="1" customFormat="1" x14ac:dyDescent="0.25">
      <c r="B12" s="1" t="s">
        <v>1</v>
      </c>
      <c r="C12" s="1">
        <f>_xlfn.VAR.S(B5:B9)</f>
        <v>3.7</v>
      </c>
      <c r="D12" s="2" t="s">
        <v>15</v>
      </c>
    </row>
    <row r="13" spans="2:5" s="1" customFormat="1" x14ac:dyDescent="0.25">
      <c r="B13" s="1" t="s">
        <v>16</v>
      </c>
      <c r="C13" s="1">
        <f>_xlfn.STDEV.S(B5:B9)</f>
        <v>1.9235384061671346</v>
      </c>
      <c r="D13" s="2" t="s">
        <v>17</v>
      </c>
    </row>
    <row r="14" spans="2:5" s="1" customFormat="1" x14ac:dyDescent="0.25">
      <c r="B14" s="1" t="s">
        <v>2</v>
      </c>
      <c r="C14" s="1">
        <v>0.05</v>
      </c>
      <c r="D14" s="2" t="s">
        <v>18</v>
      </c>
    </row>
    <row r="15" spans="2:5" s="1" customFormat="1" x14ac:dyDescent="0.25">
      <c r="B15" s="1" t="s">
        <v>3</v>
      </c>
      <c r="C15" s="1">
        <f>C14/2</f>
        <v>2.5000000000000001E-2</v>
      </c>
      <c r="D15" s="2" t="s">
        <v>19</v>
      </c>
    </row>
    <row r="16" spans="2:5" s="1" customFormat="1" x14ac:dyDescent="0.25">
      <c r="B16" s="1" t="s">
        <v>4</v>
      </c>
      <c r="C16" s="1">
        <f>1-C15</f>
        <v>0.97499999999999998</v>
      </c>
      <c r="D16" s="2" t="s">
        <v>20</v>
      </c>
    </row>
    <row r="17" spans="2:4" s="1" customFormat="1" x14ac:dyDescent="0.25">
      <c r="B17" s="1" t="s">
        <v>8</v>
      </c>
      <c r="C17" s="1">
        <f>SQRT(5)*(C11-0)/C13</f>
        <v>-0.92998110995055427</v>
      </c>
      <c r="D17" s="2" t="s">
        <v>21</v>
      </c>
    </row>
    <row r="18" spans="2:4" s="1" customFormat="1" x14ac:dyDescent="0.25">
      <c r="B18" s="1" t="s">
        <v>5</v>
      </c>
      <c r="C18" s="1">
        <f>_xlfn.T.INV(C16,4)</f>
        <v>2.776445105197793</v>
      </c>
      <c r="D18" s="2" t="s">
        <v>22</v>
      </c>
    </row>
    <row r="19" spans="2:4" s="1" customFormat="1" x14ac:dyDescent="0.25">
      <c r="D19" s="2"/>
    </row>
    <row r="20" spans="2:4" s="1" customFormat="1" x14ac:dyDescent="0.25">
      <c r="B20" s="1" t="s">
        <v>26</v>
      </c>
      <c r="C20" s="1" t="s">
        <v>25</v>
      </c>
      <c r="D20" s="2" t="s">
        <v>24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Recenzent</dc:creator>
  <cp:lastModifiedBy>Fiala Jan RNDr. et PhDr. Ph.D.</cp:lastModifiedBy>
  <dcterms:created xsi:type="dcterms:W3CDTF">2022-02-02T12:30:39Z</dcterms:created>
  <dcterms:modified xsi:type="dcterms:W3CDTF">2026-07-22T07:47:58Z</dcterms:modified>
</cp:coreProperties>
</file>