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63" documentId="13_ncr:1_{EC935E2E-A70B-4A54-B89E-F38031D9D250}" xr6:coauthVersionLast="47" xr6:coauthVersionMax="47" xr10:uidLastSave="{1B123010-0EE3-4A1F-BAA1-C5B18A23C91A}"/>
  <bookViews>
    <workbookView xWindow="-120" yWindow="-120" windowWidth="29040" windowHeight="17520" xr2:uid="{1FC82899-962F-4890-B566-B7AC2DDB9FC0}"/>
  </bookViews>
  <sheets>
    <sheet name="Příklad-Example 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13" i="1"/>
  <c r="H13" i="1"/>
  <c r="H14" i="1"/>
</calcChain>
</file>

<file path=xl/sharedStrings.xml><?xml version="1.0" encoding="utf-8"?>
<sst xmlns="http://schemas.openxmlformats.org/spreadsheetml/2006/main" count="195" uniqueCount="120">
  <si>
    <t>Data</t>
  </si>
  <si>
    <t>Audi</t>
  </si>
  <si>
    <t>200QuatroWagon</t>
  </si>
  <si>
    <t>BMW</t>
  </si>
  <si>
    <t>750IL</t>
  </si>
  <si>
    <t>Buick</t>
  </si>
  <si>
    <t>ElectraWagon</t>
  </si>
  <si>
    <t>Reatta</t>
  </si>
  <si>
    <t>Cadillac</t>
  </si>
  <si>
    <t>Brougham</t>
  </si>
  <si>
    <t>Daihatsu</t>
  </si>
  <si>
    <t>Charade</t>
  </si>
  <si>
    <t>Dodge</t>
  </si>
  <si>
    <t>Colt</t>
  </si>
  <si>
    <t>Daytona</t>
  </si>
  <si>
    <t>Dynasty</t>
  </si>
  <si>
    <t>Shadow</t>
  </si>
  <si>
    <t>Eagle</t>
  </si>
  <si>
    <t>Spirit</t>
  </si>
  <si>
    <t>Summit</t>
  </si>
  <si>
    <t>Ford</t>
  </si>
  <si>
    <t>Escort</t>
  </si>
  <si>
    <t>EscortWagon</t>
  </si>
  <si>
    <t>Mustang</t>
  </si>
  <si>
    <t>Tempo</t>
  </si>
  <si>
    <t>Thunderbird</t>
  </si>
  <si>
    <t>GM</t>
  </si>
  <si>
    <t>GeoMetro</t>
  </si>
  <si>
    <t>GeoMetroLSI</t>
  </si>
  <si>
    <t>GeoMetroXF1</t>
  </si>
  <si>
    <t>GeoPrism</t>
  </si>
  <si>
    <t>GeoSprint</t>
  </si>
  <si>
    <t>GeoSprintTurbo</t>
  </si>
  <si>
    <t>GeoStorm</t>
  </si>
  <si>
    <t>Honda</t>
  </si>
  <si>
    <t>Civic</t>
  </si>
  <si>
    <t>CivicCRX</t>
  </si>
  <si>
    <t>CivicCRXHF</t>
  </si>
  <si>
    <t>CivicWagon</t>
  </si>
  <si>
    <t>Chevrolet</t>
  </si>
  <si>
    <t>Beretta</t>
  </si>
  <si>
    <t>Caprice</t>
  </si>
  <si>
    <t>Corsica</t>
  </si>
  <si>
    <t>Chrysler</t>
  </si>
  <si>
    <t>LebaronConv</t>
  </si>
  <si>
    <t>NewYorker</t>
  </si>
  <si>
    <t>Isuzu</t>
  </si>
  <si>
    <t>Stylus</t>
  </si>
  <si>
    <t>Jaguar</t>
  </si>
  <si>
    <t>XJSConvert</t>
  </si>
  <si>
    <t>Lexus</t>
  </si>
  <si>
    <t>LS400</t>
  </si>
  <si>
    <t>Lincoln</t>
  </si>
  <si>
    <t>Continental</t>
  </si>
  <si>
    <t>Mazda</t>
  </si>
  <si>
    <t>323Protege</t>
  </si>
  <si>
    <t>Mercedes</t>
  </si>
  <si>
    <t>500SL</t>
  </si>
  <si>
    <t>560SEL</t>
  </si>
  <si>
    <t>Nissan</t>
  </si>
  <si>
    <t>300ZX</t>
  </si>
  <si>
    <t>CentraCoupe</t>
  </si>
  <si>
    <t>CentraWagon</t>
  </si>
  <si>
    <t>Olds</t>
  </si>
  <si>
    <t>CutlassSup</t>
  </si>
  <si>
    <t>Trof/Toronado</t>
  </si>
  <si>
    <t>Pontiac</t>
  </si>
  <si>
    <t>Bonneville</t>
  </si>
  <si>
    <t>LeMans</t>
  </si>
  <si>
    <t>SunbirdConv</t>
  </si>
  <si>
    <t>Rolls-Royce</t>
  </si>
  <si>
    <t>Various</t>
  </si>
  <si>
    <t>Saab</t>
  </si>
  <si>
    <t>Subaru</t>
  </si>
  <si>
    <t>Justy</t>
  </si>
  <si>
    <t>Justy4wd</t>
  </si>
  <si>
    <t>Loyale</t>
  </si>
  <si>
    <t>Suzuki</t>
  </si>
  <si>
    <t>Swift</t>
  </si>
  <si>
    <t>Toyota</t>
  </si>
  <si>
    <t>Camry</t>
  </si>
  <si>
    <t>CamryWagon</t>
  </si>
  <si>
    <t>Celica</t>
  </si>
  <si>
    <t>Corolla</t>
  </si>
  <si>
    <t>Tercel</t>
  </si>
  <si>
    <t>Volks</t>
  </si>
  <si>
    <t>JettaDiesel</t>
  </si>
  <si>
    <t>Volvo</t>
  </si>
  <si>
    <t>760Wagon</t>
  </si>
  <si>
    <t>Výrobce</t>
  </si>
  <si>
    <t>Spotřeba</t>
  </si>
  <si>
    <t>Model</t>
  </si>
  <si>
    <t>Sloupec1</t>
  </si>
  <si>
    <t>Stř. hodnota</t>
  </si>
  <si>
    <t>Chyba stř. hodnoty</t>
  </si>
  <si>
    <t>Medián</t>
  </si>
  <si>
    <t>Modus</t>
  </si>
  <si>
    <t>Směr. odchylka</t>
  </si>
  <si>
    <t>Rozptyl výběru</t>
  </si>
  <si>
    <t>Špičatost</t>
  </si>
  <si>
    <t>Šikmost</t>
  </si>
  <si>
    <t>Rozdíl max-min</t>
  </si>
  <si>
    <t>Minimum</t>
  </si>
  <si>
    <t>Maximum</t>
  </si>
  <si>
    <t>Součet</t>
  </si>
  <si>
    <t>Počet</t>
  </si>
  <si>
    <t>Column1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</si>
  <si>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</si>
  <si>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</si>
  <si>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</si>
  <si>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</si>
  <si>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</si>
  <si>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</si>
  <si>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</si>
  <si>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</si>
  <si>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</si>
  <si>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Sum</t>
  </si>
  <si>
    <t>Count</t>
  </si>
  <si>
    <t>Manufacturer</t>
  </si>
  <si>
    <t>Fuel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</si>
</sst>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1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1" applyFont="1" applyAlignment="1">
      <alignment horizontal="left" vertical="center"/>
    </xf>
  </cellXfs>
  <cellStyles count="2">
    <cellStyle name="Normal" xfId="0" builtinId="0"/>
    <cellStyle name="Normální 3" xfId="1" xr:uid="{3EDDCB81-7631-45E5-BCA1-5C741A080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2C89-C58D-4376-82C5-DF9FFBEB7CBF}">
  <dimension ref="B2:L86"/>
  <sheetViews>
    <sheetView tabSelected="1" workbookViewId="0"/>
  </sheetViews>
  <sheetFormatPr defaultRowHeight="15" x14ac:dyDescent="0.25"/>
  <cols>
    <col min="1" max="1" width="9.140625" style="5"/>
    <col min="2" max="2" width="12.85546875" style="12" customWidth="1"/>
    <col min="3" max="3" width="17.140625" style="5" customWidth="1"/>
    <col min="4" max="4" width="17.42578125" style="12" customWidth="1"/>
    <col min="5" max="5" width="9.140625" style="5"/>
    <col min="6" max="6" width="17.7109375" style="5" customWidth="1"/>
    <col min="7" max="7" width="16.140625" style="5" customWidth="1"/>
    <col min="8" max="9" width="9.140625" style="5"/>
    <col min="10" max="10" width="18.85546875" style="5" customWidth="1"/>
    <col min="11" max="11" width="16.7109375" style="5" customWidth="1"/>
    <col min="12" max="16384" width="9.140625" style="5"/>
  </cols>
  <sheetData>
    <row r="2" spans="2:12" s="2" customFormat="1" x14ac:dyDescent="0.25">
      <c r="B2" s="1" t="s">
        <v>0</v>
      </c>
      <c r="D2" s="3"/>
    </row>
    <row r="3" spans="2:12" x14ac:dyDescent="0.25">
      <c r="B3" s="3" t="s">
        <v>118</v>
      </c>
      <c r="C3" s="4"/>
      <c r="D3" s="3" t="s">
        <v>119</v>
      </c>
    </row>
    <row r="4" spans="2:12" ht="15.75" thickBot="1" x14ac:dyDescent="0.3">
      <c r="B4" s="6" t="s">
        <v>89</v>
      </c>
      <c r="C4" s="7" t="s">
        <v>91</v>
      </c>
      <c r="D4" s="6" t="s">
        <v>90</v>
      </c>
    </row>
    <row r="5" spans="2:12" x14ac:dyDescent="0.25">
      <c r="B5" s="8" t="s">
        <v>1</v>
      </c>
      <c r="C5" s="9" t="s">
        <v>2</v>
      </c>
      <c r="D5" s="10">
        <v>23.1</v>
      </c>
      <c r="F5" s="11" t="s">
        <v>92</v>
      </c>
      <c r="G5" s="11"/>
      <c r="J5" s="11" t="s">
        <v>106</v>
      </c>
      <c r="K5" s="11"/>
    </row>
    <row r="6" spans="2:12" x14ac:dyDescent="0.25">
      <c r="B6" s="8" t="s">
        <v>3</v>
      </c>
      <c r="C6" s="9" t="s">
        <v>4</v>
      </c>
      <c r="D6" s="10">
        <v>16.7</v>
      </c>
    </row>
    <row r="7" spans="2:12" x14ac:dyDescent="0.25">
      <c r="B7" s="8" t="s">
        <v>5</v>
      </c>
      <c r="C7" s="9" t="s">
        <v>6</v>
      </c>
      <c r="D7" s="10">
        <v>22.9</v>
      </c>
      <c r="F7" s="5" t="s">
        <v>93</v>
      </c>
      <c r="G7" s="5">
        <v>33.78170731707317</v>
      </c>
      <c r="J7" s="5" t="s">
        <v>107</v>
      </c>
      <c r="K7" s="5">
        <v>33.78170731707317</v>
      </c>
    </row>
    <row r="8" spans="2:12" x14ac:dyDescent="0.25">
      <c r="B8" s="8" t="s">
        <v>5</v>
      </c>
      <c r="C8" s="9" t="s">
        <v>7</v>
      </c>
      <c r="D8" s="10">
        <v>23.6</v>
      </c>
      <c r="F8" s="5" t="s">
        <v>94</v>
      </c>
      <c r="G8" s="5">
        <v>1.1048238485708557</v>
      </c>
      <c r="J8" s="5" t="s">
        <v>108</v>
      </c>
      <c r="K8" s="5">
        <v>1.1048238485708557</v>
      </c>
    </row>
    <row r="9" spans="2:12" x14ac:dyDescent="0.25">
      <c r="B9" s="8" t="s">
        <v>8</v>
      </c>
      <c r="C9" s="9" t="s">
        <v>9</v>
      </c>
      <c r="D9" s="10">
        <v>22.9</v>
      </c>
      <c r="F9" s="5" t="s">
        <v>95</v>
      </c>
      <c r="G9" s="5">
        <v>32.450000000000003</v>
      </c>
      <c r="J9" s="5" t="s">
        <v>109</v>
      </c>
      <c r="K9" s="5">
        <v>32.450000000000003</v>
      </c>
    </row>
    <row r="10" spans="2:12" x14ac:dyDescent="0.25">
      <c r="B10" s="8" t="s">
        <v>8</v>
      </c>
      <c r="C10" s="9" t="s">
        <v>9</v>
      </c>
      <c r="D10" s="10">
        <v>19.5</v>
      </c>
      <c r="F10" s="5" t="s">
        <v>96</v>
      </c>
      <c r="G10" s="5">
        <v>23.6</v>
      </c>
      <c r="J10" s="5" t="s">
        <v>110</v>
      </c>
      <c r="K10" s="5">
        <v>23.6</v>
      </c>
    </row>
    <row r="11" spans="2:12" x14ac:dyDescent="0.25">
      <c r="B11" s="8" t="s">
        <v>10</v>
      </c>
      <c r="C11" s="9" t="s">
        <v>11</v>
      </c>
      <c r="D11" s="10">
        <v>46.5</v>
      </c>
      <c r="F11" s="5" t="s">
        <v>97</v>
      </c>
      <c r="G11" s="5">
        <v>10.004605458608312</v>
      </c>
      <c r="J11" s="5" t="s">
        <v>111</v>
      </c>
      <c r="K11" s="5">
        <v>10.004605458608312</v>
      </c>
    </row>
    <row r="12" spans="2:12" x14ac:dyDescent="0.25">
      <c r="B12" s="8" t="s">
        <v>10</v>
      </c>
      <c r="C12" s="9" t="s">
        <v>11</v>
      </c>
      <c r="D12" s="10">
        <v>43.4</v>
      </c>
      <c r="F12" s="5" t="s">
        <v>98</v>
      </c>
      <c r="G12" s="5">
        <v>100.09213038241522</v>
      </c>
      <c r="J12" s="5" t="s">
        <v>112</v>
      </c>
      <c r="K12" s="5">
        <v>100.09213038241522</v>
      </c>
    </row>
    <row r="13" spans="2:12" x14ac:dyDescent="0.25">
      <c r="B13" s="8" t="s">
        <v>12</v>
      </c>
      <c r="C13" s="9" t="s">
        <v>13</v>
      </c>
      <c r="D13" s="10">
        <v>39.299999999999997</v>
      </c>
      <c r="F13" s="5" t="s">
        <v>99</v>
      </c>
      <c r="G13" s="5">
        <v>0.74912942439381736</v>
      </c>
      <c r="H13" s="12">
        <f>KURT(D5:D86)</f>
        <v>0.74912942439381736</v>
      </c>
      <c r="J13" s="5" t="s">
        <v>113</v>
      </c>
      <c r="K13" s="5">
        <v>0.74912942439381736</v>
      </c>
      <c r="L13" s="5">
        <f>KURT(D5:D86)</f>
        <v>0.74912942439381736</v>
      </c>
    </row>
    <row r="14" spans="2:12" x14ac:dyDescent="0.25">
      <c r="B14" s="8" t="s">
        <v>12</v>
      </c>
      <c r="C14" s="9" t="s">
        <v>14</v>
      </c>
      <c r="D14" s="10">
        <v>31.5</v>
      </c>
      <c r="F14" s="5" t="s">
        <v>100</v>
      </c>
      <c r="G14" s="5">
        <v>0.60573699327056119</v>
      </c>
      <c r="H14" s="12">
        <f>SKEW(D5:D86)</f>
        <v>0.60573699327056119</v>
      </c>
      <c r="J14" s="5" t="s">
        <v>114</v>
      </c>
      <c r="K14" s="5">
        <v>0.60573699327056119</v>
      </c>
      <c r="L14" s="5">
        <f>SKEW(D5:D86)</f>
        <v>0.60573699327056119</v>
      </c>
    </row>
    <row r="15" spans="2:12" x14ac:dyDescent="0.25">
      <c r="B15" s="8" t="s">
        <v>12</v>
      </c>
      <c r="C15" s="9" t="s">
        <v>15</v>
      </c>
      <c r="D15" s="10">
        <v>28</v>
      </c>
      <c r="F15" s="5" t="s">
        <v>101</v>
      </c>
      <c r="G15" s="5">
        <v>52.2</v>
      </c>
      <c r="J15" s="5" t="s">
        <v>115</v>
      </c>
      <c r="K15" s="5">
        <v>52.2</v>
      </c>
    </row>
    <row r="16" spans="2:12" x14ac:dyDescent="0.25">
      <c r="B16" s="8" t="s">
        <v>12</v>
      </c>
      <c r="C16" s="9" t="s">
        <v>16</v>
      </c>
      <c r="D16" s="10">
        <v>31.5</v>
      </c>
      <c r="F16" s="5" t="s">
        <v>102</v>
      </c>
      <c r="G16" s="5">
        <v>13.2</v>
      </c>
      <c r="J16" s="5" t="s">
        <v>102</v>
      </c>
      <c r="K16" s="5">
        <v>13.2</v>
      </c>
    </row>
    <row r="17" spans="2:11" x14ac:dyDescent="0.25">
      <c r="B17" s="8" t="s">
        <v>17</v>
      </c>
      <c r="C17" s="9" t="s">
        <v>18</v>
      </c>
      <c r="D17" s="10">
        <v>31.4</v>
      </c>
      <c r="F17" s="5" t="s">
        <v>103</v>
      </c>
      <c r="G17" s="5">
        <v>65.400000000000006</v>
      </c>
      <c r="J17" s="5" t="s">
        <v>103</v>
      </c>
      <c r="K17" s="5">
        <v>65.400000000000006</v>
      </c>
    </row>
    <row r="18" spans="2:11" x14ac:dyDescent="0.25">
      <c r="B18" s="8" t="s">
        <v>17</v>
      </c>
      <c r="C18" s="9" t="s">
        <v>19</v>
      </c>
      <c r="D18" s="10">
        <v>35.1</v>
      </c>
      <c r="F18" s="5" t="s">
        <v>104</v>
      </c>
      <c r="G18" s="5">
        <v>2770.1</v>
      </c>
      <c r="J18" s="5" t="s">
        <v>116</v>
      </c>
      <c r="K18" s="5">
        <v>2770.1</v>
      </c>
    </row>
    <row r="19" spans="2:11" ht="15.75" thickBot="1" x14ac:dyDescent="0.3">
      <c r="B19" s="8" t="s">
        <v>20</v>
      </c>
      <c r="C19" s="9" t="s">
        <v>21</v>
      </c>
      <c r="D19" s="10">
        <v>42.2</v>
      </c>
      <c r="F19" s="13" t="s">
        <v>105</v>
      </c>
      <c r="G19" s="13">
        <v>82</v>
      </c>
      <c r="J19" s="13" t="s">
        <v>117</v>
      </c>
      <c r="K19" s="13">
        <v>82</v>
      </c>
    </row>
    <row r="20" spans="2:11" x14ac:dyDescent="0.25">
      <c r="B20" s="8" t="s">
        <v>20</v>
      </c>
      <c r="C20" s="9" t="s">
        <v>21</v>
      </c>
      <c r="D20" s="10">
        <v>36.1</v>
      </c>
    </row>
    <row r="21" spans="2:11" x14ac:dyDescent="0.25">
      <c r="B21" s="8" t="s">
        <v>20</v>
      </c>
      <c r="C21" s="9" t="s">
        <v>22</v>
      </c>
      <c r="D21" s="10">
        <v>36.1</v>
      </c>
    </row>
    <row r="22" spans="2:11" x14ac:dyDescent="0.25">
      <c r="B22" s="8" t="s">
        <v>20</v>
      </c>
      <c r="C22" s="9" t="s">
        <v>23</v>
      </c>
      <c r="D22" s="10">
        <v>28</v>
      </c>
    </row>
    <row r="23" spans="2:11" x14ac:dyDescent="0.25">
      <c r="B23" s="8" t="s">
        <v>20</v>
      </c>
      <c r="C23" s="9" t="s">
        <v>24</v>
      </c>
      <c r="D23" s="10">
        <v>31.4</v>
      </c>
    </row>
    <row r="24" spans="2:11" x14ac:dyDescent="0.25">
      <c r="B24" s="8" t="s">
        <v>20</v>
      </c>
      <c r="C24" s="9" t="s">
        <v>25</v>
      </c>
      <c r="D24" s="10">
        <v>25.6</v>
      </c>
    </row>
    <row r="25" spans="2:11" x14ac:dyDescent="0.25">
      <c r="B25" s="8" t="s">
        <v>26</v>
      </c>
      <c r="C25" s="9" t="s">
        <v>27</v>
      </c>
      <c r="D25" s="10">
        <v>56</v>
      </c>
    </row>
    <row r="26" spans="2:11" x14ac:dyDescent="0.25">
      <c r="B26" s="8" t="s">
        <v>26</v>
      </c>
      <c r="C26" s="9" t="s">
        <v>28</v>
      </c>
      <c r="D26" s="10">
        <v>55.9</v>
      </c>
    </row>
    <row r="27" spans="2:11" x14ac:dyDescent="0.25">
      <c r="B27" s="8" t="s">
        <v>26</v>
      </c>
      <c r="C27" s="9" t="s">
        <v>29</v>
      </c>
      <c r="D27" s="10">
        <v>65.400000000000006</v>
      </c>
    </row>
    <row r="28" spans="2:11" x14ac:dyDescent="0.25">
      <c r="B28" s="8" t="s">
        <v>26</v>
      </c>
      <c r="C28" s="9" t="s">
        <v>30</v>
      </c>
      <c r="D28" s="10">
        <v>35.4</v>
      </c>
    </row>
    <row r="29" spans="2:11" x14ac:dyDescent="0.25">
      <c r="B29" s="8" t="s">
        <v>26</v>
      </c>
      <c r="C29" s="9" t="s">
        <v>31</v>
      </c>
      <c r="D29" s="10">
        <v>45.4</v>
      </c>
    </row>
    <row r="30" spans="2:11" x14ac:dyDescent="0.25">
      <c r="B30" s="8" t="s">
        <v>26</v>
      </c>
      <c r="C30" s="9" t="s">
        <v>32</v>
      </c>
      <c r="D30" s="10">
        <v>46.2</v>
      </c>
    </row>
    <row r="31" spans="2:11" x14ac:dyDescent="0.25">
      <c r="B31" s="8" t="s">
        <v>26</v>
      </c>
      <c r="C31" s="9" t="s">
        <v>33</v>
      </c>
      <c r="D31" s="10">
        <v>38.799999999999997</v>
      </c>
    </row>
    <row r="32" spans="2:11" x14ac:dyDescent="0.25">
      <c r="B32" s="8" t="s">
        <v>34</v>
      </c>
      <c r="C32" s="9" t="s">
        <v>35</v>
      </c>
      <c r="D32" s="10">
        <v>40.9</v>
      </c>
    </row>
    <row r="33" spans="2:4" x14ac:dyDescent="0.25">
      <c r="B33" s="8" t="s">
        <v>34</v>
      </c>
      <c r="C33" s="9" t="s">
        <v>35</v>
      </c>
      <c r="D33" s="10">
        <v>40.9</v>
      </c>
    </row>
    <row r="34" spans="2:4" x14ac:dyDescent="0.25">
      <c r="B34" s="8" t="s">
        <v>34</v>
      </c>
      <c r="C34" s="9" t="s">
        <v>35</v>
      </c>
      <c r="D34" s="10">
        <v>38.4</v>
      </c>
    </row>
    <row r="35" spans="2:4" x14ac:dyDescent="0.25">
      <c r="B35" s="8" t="s">
        <v>34</v>
      </c>
      <c r="C35" s="9" t="s">
        <v>36</v>
      </c>
      <c r="D35" s="10">
        <v>40.9</v>
      </c>
    </row>
    <row r="36" spans="2:4" x14ac:dyDescent="0.25">
      <c r="B36" s="8" t="s">
        <v>34</v>
      </c>
      <c r="C36" s="9" t="s">
        <v>36</v>
      </c>
      <c r="D36" s="10">
        <v>38.799999999999997</v>
      </c>
    </row>
    <row r="37" spans="2:4" x14ac:dyDescent="0.25">
      <c r="B37" s="8" t="s">
        <v>34</v>
      </c>
      <c r="C37" s="9" t="s">
        <v>36</v>
      </c>
      <c r="D37" s="10">
        <v>38.4</v>
      </c>
    </row>
    <row r="38" spans="2:4" x14ac:dyDescent="0.25">
      <c r="B38" s="8" t="s">
        <v>34</v>
      </c>
      <c r="C38" s="9" t="s">
        <v>37</v>
      </c>
      <c r="D38" s="10">
        <v>59.2</v>
      </c>
    </row>
    <row r="39" spans="2:4" x14ac:dyDescent="0.25">
      <c r="B39" s="8" t="s">
        <v>34</v>
      </c>
      <c r="C39" s="9" t="s">
        <v>37</v>
      </c>
      <c r="D39" s="10">
        <v>53.3</v>
      </c>
    </row>
    <row r="40" spans="2:4" x14ac:dyDescent="0.25">
      <c r="B40" s="8" t="s">
        <v>34</v>
      </c>
      <c r="C40" s="9" t="s">
        <v>38</v>
      </c>
      <c r="D40" s="10">
        <v>38.4</v>
      </c>
    </row>
    <row r="41" spans="2:4" x14ac:dyDescent="0.25">
      <c r="B41" s="8" t="s">
        <v>39</v>
      </c>
      <c r="C41" s="9" t="s">
        <v>40</v>
      </c>
      <c r="D41" s="10">
        <v>32.200000000000003</v>
      </c>
    </row>
    <row r="42" spans="2:4" x14ac:dyDescent="0.25">
      <c r="B42" s="8" t="s">
        <v>39</v>
      </c>
      <c r="C42" s="9" t="s">
        <v>41</v>
      </c>
      <c r="D42" s="10">
        <v>25.3</v>
      </c>
    </row>
    <row r="43" spans="2:4" x14ac:dyDescent="0.25">
      <c r="B43" s="8" t="s">
        <v>39</v>
      </c>
      <c r="C43" s="9" t="s">
        <v>42</v>
      </c>
      <c r="D43" s="10">
        <v>32.200000000000003</v>
      </c>
    </row>
    <row r="44" spans="2:4" x14ac:dyDescent="0.25">
      <c r="B44" s="8" t="s">
        <v>43</v>
      </c>
      <c r="C44" s="9" t="s">
        <v>44</v>
      </c>
      <c r="D44" s="10">
        <v>28</v>
      </c>
    </row>
    <row r="45" spans="2:4" x14ac:dyDescent="0.25">
      <c r="B45" s="8" t="s">
        <v>43</v>
      </c>
      <c r="C45" s="9" t="s">
        <v>45</v>
      </c>
      <c r="D45" s="10">
        <v>23.6</v>
      </c>
    </row>
    <row r="46" spans="2:4" x14ac:dyDescent="0.25">
      <c r="B46" s="8" t="s">
        <v>46</v>
      </c>
      <c r="C46" s="9" t="s">
        <v>47</v>
      </c>
      <c r="D46" s="10">
        <v>40</v>
      </c>
    </row>
    <row r="47" spans="2:4" x14ac:dyDescent="0.25">
      <c r="B47" s="8" t="s">
        <v>48</v>
      </c>
      <c r="C47" s="9" t="s">
        <v>49</v>
      </c>
      <c r="D47" s="10">
        <v>17</v>
      </c>
    </row>
    <row r="48" spans="2:4" x14ac:dyDescent="0.25">
      <c r="B48" s="8" t="s">
        <v>50</v>
      </c>
      <c r="C48" s="9" t="s">
        <v>51</v>
      </c>
      <c r="D48" s="10">
        <v>23.5</v>
      </c>
    </row>
    <row r="49" spans="2:4" x14ac:dyDescent="0.25">
      <c r="B49" s="8" t="s">
        <v>52</v>
      </c>
      <c r="C49" s="9" t="s">
        <v>53</v>
      </c>
      <c r="D49" s="10">
        <v>23.9</v>
      </c>
    </row>
    <row r="50" spans="2:4" x14ac:dyDescent="0.25">
      <c r="B50" s="8" t="s">
        <v>54</v>
      </c>
      <c r="C50" s="9" t="s">
        <v>55</v>
      </c>
      <c r="D50" s="10">
        <v>36.299999999999997</v>
      </c>
    </row>
    <row r="51" spans="2:4" x14ac:dyDescent="0.25">
      <c r="B51" s="8" t="s">
        <v>56</v>
      </c>
      <c r="C51" s="9" t="s">
        <v>57</v>
      </c>
      <c r="D51" s="10">
        <v>18.100000000000001</v>
      </c>
    </row>
    <row r="52" spans="2:4" x14ac:dyDescent="0.25">
      <c r="B52" s="8" t="s">
        <v>56</v>
      </c>
      <c r="C52" s="9" t="s">
        <v>58</v>
      </c>
      <c r="D52" s="10">
        <v>17.2</v>
      </c>
    </row>
    <row r="53" spans="2:4" x14ac:dyDescent="0.25">
      <c r="B53" s="8" t="s">
        <v>59</v>
      </c>
      <c r="C53" s="9" t="s">
        <v>60</v>
      </c>
      <c r="D53" s="10">
        <v>23.4</v>
      </c>
    </row>
    <row r="54" spans="2:4" x14ac:dyDescent="0.25">
      <c r="B54" s="8" t="s">
        <v>59</v>
      </c>
      <c r="C54" s="9" t="s">
        <v>61</v>
      </c>
      <c r="D54" s="10">
        <v>35.1</v>
      </c>
    </row>
    <row r="55" spans="2:4" x14ac:dyDescent="0.25">
      <c r="B55" s="8" t="s">
        <v>59</v>
      </c>
      <c r="C55" s="9" t="s">
        <v>62</v>
      </c>
      <c r="D55" s="10">
        <v>35</v>
      </c>
    </row>
    <row r="56" spans="2:4" x14ac:dyDescent="0.25">
      <c r="B56" s="8" t="s">
        <v>63</v>
      </c>
      <c r="C56" s="14">
        <v>98</v>
      </c>
      <c r="D56" s="10">
        <v>23.6</v>
      </c>
    </row>
    <row r="57" spans="2:4" x14ac:dyDescent="0.25">
      <c r="B57" s="8" t="s">
        <v>63</v>
      </c>
      <c r="C57" s="9" t="s">
        <v>64</v>
      </c>
      <c r="D57" s="10">
        <v>30.4</v>
      </c>
    </row>
    <row r="58" spans="2:4" x14ac:dyDescent="0.25">
      <c r="B58" s="8" t="s">
        <v>63</v>
      </c>
      <c r="C58" s="9" t="s">
        <v>64</v>
      </c>
      <c r="D58" s="10">
        <v>28.9</v>
      </c>
    </row>
    <row r="59" spans="2:4" x14ac:dyDescent="0.25">
      <c r="B59" s="8" t="s">
        <v>63</v>
      </c>
      <c r="C59" s="9" t="s">
        <v>65</v>
      </c>
      <c r="D59" s="10">
        <v>23.6</v>
      </c>
    </row>
    <row r="60" spans="2:4" x14ac:dyDescent="0.25">
      <c r="B60" s="8" t="s">
        <v>66</v>
      </c>
      <c r="C60" s="9" t="s">
        <v>67</v>
      </c>
      <c r="D60" s="10">
        <v>23.6</v>
      </c>
    </row>
    <row r="61" spans="2:4" x14ac:dyDescent="0.25">
      <c r="B61" s="8" t="s">
        <v>66</v>
      </c>
      <c r="C61" s="9" t="s">
        <v>68</v>
      </c>
      <c r="D61" s="10">
        <v>40.700000000000003</v>
      </c>
    </row>
    <row r="62" spans="2:4" x14ac:dyDescent="0.25">
      <c r="B62" s="8" t="s">
        <v>66</v>
      </c>
      <c r="C62" s="9" t="s">
        <v>69</v>
      </c>
      <c r="D62" s="10">
        <v>32.200000000000003</v>
      </c>
    </row>
    <row r="63" spans="2:4" x14ac:dyDescent="0.25">
      <c r="B63" s="8" t="s">
        <v>70</v>
      </c>
      <c r="C63" s="9" t="s">
        <v>71</v>
      </c>
      <c r="D63" s="10">
        <v>13.2</v>
      </c>
    </row>
    <row r="64" spans="2:4" x14ac:dyDescent="0.25">
      <c r="B64" s="8" t="s">
        <v>72</v>
      </c>
      <c r="C64" s="14">
        <v>9000</v>
      </c>
      <c r="D64" s="10">
        <v>28</v>
      </c>
    </row>
    <row r="65" spans="2:4" x14ac:dyDescent="0.25">
      <c r="B65" s="8" t="s">
        <v>73</v>
      </c>
      <c r="C65" s="9" t="s">
        <v>74</v>
      </c>
      <c r="D65" s="10">
        <v>41.1</v>
      </c>
    </row>
    <row r="66" spans="2:4" x14ac:dyDescent="0.25">
      <c r="B66" s="8" t="s">
        <v>73</v>
      </c>
      <c r="C66" s="9" t="s">
        <v>74</v>
      </c>
      <c r="D66" s="10">
        <v>40.4</v>
      </c>
    </row>
    <row r="67" spans="2:4" x14ac:dyDescent="0.25">
      <c r="B67" s="8" t="s">
        <v>73</v>
      </c>
      <c r="C67" s="9" t="s">
        <v>74</v>
      </c>
      <c r="D67" s="10">
        <v>39.6</v>
      </c>
    </row>
    <row r="68" spans="2:4" x14ac:dyDescent="0.25">
      <c r="B68" s="8" t="s">
        <v>73</v>
      </c>
      <c r="C68" s="9" t="s">
        <v>75</v>
      </c>
      <c r="D68" s="10">
        <v>39.299999999999997</v>
      </c>
    </row>
    <row r="69" spans="2:4" x14ac:dyDescent="0.25">
      <c r="B69" s="8" t="s">
        <v>73</v>
      </c>
      <c r="C69" s="9" t="s">
        <v>76</v>
      </c>
      <c r="D69" s="10">
        <v>29.5</v>
      </c>
    </row>
    <row r="70" spans="2:4" x14ac:dyDescent="0.25">
      <c r="B70" s="8" t="s">
        <v>77</v>
      </c>
      <c r="C70" s="9" t="s">
        <v>78</v>
      </c>
      <c r="D70" s="10">
        <v>49</v>
      </c>
    </row>
    <row r="71" spans="2:4" x14ac:dyDescent="0.25">
      <c r="B71" s="8" t="s">
        <v>79</v>
      </c>
      <c r="C71" s="9" t="s">
        <v>80</v>
      </c>
      <c r="D71" s="10">
        <v>33.700000000000003</v>
      </c>
    </row>
    <row r="72" spans="2:4" x14ac:dyDescent="0.25">
      <c r="B72" s="8" t="s">
        <v>79</v>
      </c>
      <c r="C72" s="9" t="s">
        <v>80</v>
      </c>
      <c r="D72" s="10">
        <v>32.6</v>
      </c>
    </row>
    <row r="73" spans="2:4" x14ac:dyDescent="0.25">
      <c r="B73" s="8" t="s">
        <v>79</v>
      </c>
      <c r="C73" s="9" t="s">
        <v>80</v>
      </c>
      <c r="D73" s="10">
        <v>31.3</v>
      </c>
    </row>
    <row r="74" spans="2:4" x14ac:dyDescent="0.25">
      <c r="B74" s="8" t="s">
        <v>79</v>
      </c>
      <c r="C74" s="9" t="s">
        <v>80</v>
      </c>
      <c r="D74" s="10">
        <v>28</v>
      </c>
    </row>
    <row r="75" spans="2:4" x14ac:dyDescent="0.25">
      <c r="B75" s="8" t="s">
        <v>79</v>
      </c>
      <c r="C75" s="9" t="s">
        <v>81</v>
      </c>
      <c r="D75" s="10">
        <v>31.3</v>
      </c>
    </row>
    <row r="76" spans="2:4" x14ac:dyDescent="0.25">
      <c r="B76" s="8" t="s">
        <v>79</v>
      </c>
      <c r="C76" s="9" t="s">
        <v>82</v>
      </c>
      <c r="D76" s="10">
        <v>33.200000000000003</v>
      </c>
    </row>
    <row r="77" spans="2:4" x14ac:dyDescent="0.25">
      <c r="B77" s="8" t="s">
        <v>79</v>
      </c>
      <c r="C77" s="9" t="s">
        <v>82</v>
      </c>
      <c r="D77" s="10">
        <v>32.9</v>
      </c>
    </row>
    <row r="78" spans="2:4" x14ac:dyDescent="0.25">
      <c r="B78" s="8" t="s">
        <v>79</v>
      </c>
      <c r="C78" s="9" t="s">
        <v>82</v>
      </c>
      <c r="D78" s="10">
        <v>31.2</v>
      </c>
    </row>
    <row r="79" spans="2:4" x14ac:dyDescent="0.25">
      <c r="B79" s="8" t="s">
        <v>79</v>
      </c>
      <c r="C79" s="9" t="s">
        <v>83</v>
      </c>
      <c r="D79" s="10">
        <v>35.299999999999997</v>
      </c>
    </row>
    <row r="80" spans="2:4" x14ac:dyDescent="0.25">
      <c r="B80" s="8" t="s">
        <v>79</v>
      </c>
      <c r="C80" s="9" t="s">
        <v>83</v>
      </c>
      <c r="D80" s="10">
        <v>32.299999999999997</v>
      </c>
    </row>
    <row r="81" spans="2:4" x14ac:dyDescent="0.25">
      <c r="B81" s="8" t="s">
        <v>79</v>
      </c>
      <c r="C81" s="9" t="s">
        <v>83</v>
      </c>
      <c r="D81" s="10">
        <v>32.200000000000003</v>
      </c>
    </row>
    <row r="82" spans="2:4" x14ac:dyDescent="0.25">
      <c r="B82" s="8" t="s">
        <v>79</v>
      </c>
      <c r="C82" s="9" t="s">
        <v>84</v>
      </c>
      <c r="D82" s="10">
        <v>38.9</v>
      </c>
    </row>
    <row r="83" spans="2:4" x14ac:dyDescent="0.25">
      <c r="B83" s="8" t="s">
        <v>79</v>
      </c>
      <c r="C83" s="9" t="s">
        <v>84</v>
      </c>
      <c r="D83" s="10">
        <v>38.200000000000003</v>
      </c>
    </row>
    <row r="84" spans="2:4" x14ac:dyDescent="0.25">
      <c r="B84" s="8" t="s">
        <v>85</v>
      </c>
      <c r="C84" s="9" t="s">
        <v>86</v>
      </c>
      <c r="D84" s="10">
        <v>46.9</v>
      </c>
    </row>
    <row r="85" spans="2:4" x14ac:dyDescent="0.25">
      <c r="B85" s="8" t="s">
        <v>87</v>
      </c>
      <c r="C85" s="14">
        <v>740</v>
      </c>
      <c r="D85" s="10">
        <v>27.7</v>
      </c>
    </row>
    <row r="86" spans="2:4" x14ac:dyDescent="0.25">
      <c r="B86" s="8" t="s">
        <v>87</v>
      </c>
      <c r="C86" s="9" t="s">
        <v>88</v>
      </c>
      <c r="D86" s="10">
        <v>23.4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6b023d-f3f6-41f2-b998-5fc028272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B5FDEEB00D34DB70D8EC31EFB1BF7" ma:contentTypeVersion="18" ma:contentTypeDescription="Vytvoří nový dokument" ma:contentTypeScope="" ma:versionID="0c7917e7f645407ca935a703dae0f9e6">
  <xsd:schema xmlns:xsd="http://www.w3.org/2001/XMLSchema" xmlns:xs="http://www.w3.org/2001/XMLSchema" xmlns:p="http://schemas.microsoft.com/office/2006/metadata/properties" xmlns:ns3="197ae367-6747-4273-a1d7-34b4099e146b" xmlns:ns4="5a6b023d-f3f6-41f2-b998-5fc028272525" targetNamespace="http://schemas.microsoft.com/office/2006/metadata/properties" ma:root="true" ma:fieldsID="a7ccea82b52841973c56ecf03d898003" ns3:_="" ns4:_="">
    <xsd:import namespace="197ae367-6747-4273-a1d7-34b4099e146b"/>
    <xsd:import namespace="5a6b023d-f3f6-41f2-b998-5fc0282725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ae367-6747-4273-a1d7-34b4099e14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b023d-f3f6-41f2-b998-5fc028272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A4A34-E081-415D-BDF0-B46029FA7B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101AF-0149-41FD-BA46-3D95D1E6F7B3}">
  <ds:schemaRefs>
    <ds:schemaRef ds:uri="http://www.w3.org/XML/1998/namespace"/>
    <ds:schemaRef ds:uri="197ae367-6747-4273-a1d7-34b4099e146b"/>
    <ds:schemaRef ds:uri="http://schemas.microsoft.com/office/2006/documentManagement/types"/>
    <ds:schemaRef ds:uri="5a6b023d-f3f6-41f2-b998-5fc028272525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E85C75-A446-4D34-B9AB-4921E2F21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ae367-6747-4273-a1d7-34b4099e146b"/>
    <ds:schemaRef ds:uri="5a6b023d-f3f6-41f2-b998-5fc028272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Fiala Jan RNDr. et PhDr. Ph.D.</cp:lastModifiedBy>
  <dcterms:created xsi:type="dcterms:W3CDTF">2024-04-22T13:40:36Z</dcterms:created>
  <dcterms:modified xsi:type="dcterms:W3CDTF">2026-07-22T07:55:50Z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0x0101008CDB5FDEEB00D34DB70D8EC31EFB1BF7</vt:lpwstr>
  </property>
</Properties>
</file>